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89E\EXCELCNV\c610909f-4ac8-4739-807e-ea145ba6f096\"/>
    </mc:Choice>
  </mc:AlternateContent>
  <xr:revisionPtr revIDLastSave="27" documentId="8_{D2F9007C-BA48-42CA-8C84-73418E18ECF9}" xr6:coauthVersionLast="47" xr6:coauthVersionMax="47" xr10:uidLastSave="{C8E74260-2B83-4EA3-AE5A-688572A7D119}"/>
  <bookViews>
    <workbookView xWindow="-60" yWindow="-60" windowWidth="15480" windowHeight="11640" activeTab="1" xr2:uid="{401FEE96-64BA-4E9A-A064-0F0A14329358}"/>
  </bookViews>
  <sheets>
    <sheet name="UML1o1" sheetId="1" r:id="rId1"/>
    <sheet name="UML1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3" i="2"/>
</calcChain>
</file>

<file path=xl/sharedStrings.xml><?xml version="1.0" encoding="utf-8"?>
<sst xmlns="http://schemas.openxmlformats.org/spreadsheetml/2006/main" count="174" uniqueCount="163">
  <si>
    <t>Група 1о1</t>
  </si>
  <si>
    <t>Индекс</t>
  </si>
  <si>
    <t>Презиме и име</t>
  </si>
  <si>
    <t>УКУПНО</t>
  </si>
  <si>
    <t>ЈАН1</t>
  </si>
  <si>
    <t>ЈАН2</t>
  </si>
  <si>
    <t>ЈУН1</t>
  </si>
  <si>
    <t>ЈУН2</t>
  </si>
  <si>
    <t>СЕП1</t>
  </si>
  <si>
    <t>СЕП2</t>
  </si>
  <si>
    <t>ТЕСТ1</t>
  </si>
  <si>
    <t>ТЕСТ2</t>
  </si>
  <si>
    <t xml:space="preserve"> 51/2024</t>
  </si>
  <si>
    <t xml:space="preserve">Васић, Вељко   </t>
  </si>
  <si>
    <t xml:space="preserve"> 136/2024</t>
  </si>
  <si>
    <t xml:space="preserve">Величковић, Сташа   </t>
  </si>
  <si>
    <t xml:space="preserve"> 227/2024</t>
  </si>
  <si>
    <t xml:space="preserve">Вујовић, Страхиња   </t>
  </si>
  <si>
    <t xml:space="preserve"> 233/2024</t>
  </si>
  <si>
    <t xml:space="preserve">Ђорђевић, Тесла   </t>
  </si>
  <si>
    <t xml:space="preserve"> 321/2022</t>
  </si>
  <si>
    <t xml:space="preserve">Живковић, Анђелија   </t>
  </si>
  <si>
    <t xml:space="preserve"> 2/2024</t>
  </si>
  <si>
    <t xml:space="preserve">Зубљић, Марија   </t>
  </si>
  <si>
    <t xml:space="preserve"> 257/2023</t>
  </si>
  <si>
    <t xml:space="preserve">Јакшић, Ивана   </t>
  </si>
  <si>
    <t xml:space="preserve"> 24/2024</t>
  </si>
  <si>
    <t xml:space="preserve">Јефтић, Матеја   </t>
  </si>
  <si>
    <t xml:space="preserve"> 112/2024</t>
  </si>
  <si>
    <t xml:space="preserve">Јовановић, Михајло   </t>
  </si>
  <si>
    <t xml:space="preserve"> 81/2021</t>
  </si>
  <si>
    <t xml:space="preserve">Колицић, Дуња   </t>
  </si>
  <si>
    <t xml:space="preserve"> 115/2024</t>
  </si>
  <si>
    <t xml:space="preserve">Костић, Катарина   </t>
  </si>
  <si>
    <t xml:space="preserve"> 248/2024</t>
  </si>
  <si>
    <t xml:space="preserve">Лазић, Марко   </t>
  </si>
  <si>
    <t xml:space="preserve"> 59/2024</t>
  </si>
  <si>
    <t xml:space="preserve">Лучић, Милица   </t>
  </si>
  <si>
    <t xml:space="preserve"> 247/2024</t>
  </si>
  <si>
    <t xml:space="preserve">Љубичић, Драгутин   </t>
  </si>
  <si>
    <t xml:space="preserve"> 213/2024</t>
  </si>
  <si>
    <t xml:space="preserve">Макарин, Дуња   </t>
  </si>
  <si>
    <t xml:space="preserve"> 62/2024</t>
  </si>
  <si>
    <t xml:space="preserve">Мешчерин, Илија   </t>
  </si>
  <si>
    <t xml:space="preserve"> 30/2024</t>
  </si>
  <si>
    <t xml:space="preserve">Миленић, Мила   </t>
  </si>
  <si>
    <t xml:space="preserve"> 65/2024</t>
  </si>
  <si>
    <t xml:space="preserve">Мирковић, Елена   </t>
  </si>
  <si>
    <t xml:space="preserve"> 337/2021</t>
  </si>
  <si>
    <t xml:space="preserve">Митровић, Ивана   </t>
  </si>
  <si>
    <t xml:space="preserve"> 10/2024</t>
  </si>
  <si>
    <t xml:space="preserve">Павловић, Саша   </t>
  </si>
  <si>
    <t xml:space="preserve"> 386/2019</t>
  </si>
  <si>
    <t xml:space="preserve">Пејчић, Ања   </t>
  </si>
  <si>
    <t xml:space="preserve"> 204/2024</t>
  </si>
  <si>
    <t xml:space="preserve">Пумпаловић, Никола   </t>
  </si>
  <si>
    <t xml:space="preserve"> 218/2023</t>
  </si>
  <si>
    <t xml:space="preserve">Радовановић, Марија   </t>
  </si>
  <si>
    <t xml:space="preserve"> 226/2022</t>
  </si>
  <si>
    <t xml:space="preserve">Радовић, Лана   </t>
  </si>
  <si>
    <t xml:space="preserve"> 70/2024</t>
  </si>
  <si>
    <t xml:space="preserve">Рожа, Дуња   </t>
  </si>
  <si>
    <t xml:space="preserve"> 290/2022</t>
  </si>
  <si>
    <t xml:space="preserve">Салихбеговић, Тарик   </t>
  </si>
  <si>
    <t xml:space="preserve"> 78/2024</t>
  </si>
  <si>
    <t xml:space="preserve">Самарџић, Неда   </t>
  </si>
  <si>
    <t xml:space="preserve"> 117/2024</t>
  </si>
  <si>
    <t xml:space="preserve">Спасовић, Михаило   </t>
  </si>
  <si>
    <t xml:space="preserve"> 9/2024</t>
  </si>
  <si>
    <t xml:space="preserve">Станковић, Растко   </t>
  </si>
  <si>
    <t xml:space="preserve"> 89/2024</t>
  </si>
  <si>
    <t xml:space="preserve">Стругар, Петар   </t>
  </si>
  <si>
    <t xml:space="preserve"> 193/2023</t>
  </si>
  <si>
    <t xml:space="preserve">Филиповић, Весна   </t>
  </si>
  <si>
    <t xml:space="preserve"> 29/2024</t>
  </si>
  <si>
    <t xml:space="preserve">Шиљег, Лаура   </t>
  </si>
  <si>
    <t>Група 1о2</t>
  </si>
  <si>
    <t xml:space="preserve"> 77/2024</t>
  </si>
  <si>
    <t xml:space="preserve">Берисављевић, Јован   </t>
  </si>
  <si>
    <t xml:space="preserve"> 27/2023</t>
  </si>
  <si>
    <t xml:space="preserve">Богдановић, Лена   </t>
  </si>
  <si>
    <t xml:space="preserve"> 156/2024</t>
  </si>
  <si>
    <t xml:space="preserve">Бубало, Петар   </t>
  </si>
  <si>
    <t xml:space="preserve"> 243/2020</t>
  </si>
  <si>
    <t xml:space="preserve">Ванг, Је   </t>
  </si>
  <si>
    <t xml:space="preserve"> 100/2024</t>
  </si>
  <si>
    <t xml:space="preserve">Врцељ, Лав   </t>
  </si>
  <si>
    <t xml:space="preserve"> 291/2023</t>
  </si>
  <si>
    <t xml:space="preserve">Вукмировић, Лана   </t>
  </si>
  <si>
    <t xml:space="preserve"> 11/2024</t>
  </si>
  <si>
    <t xml:space="preserve">Вукобратовић, Јанко   </t>
  </si>
  <si>
    <t xml:space="preserve"> 41/2024</t>
  </si>
  <si>
    <t xml:space="preserve">Вукомановић, Лука   </t>
  </si>
  <si>
    <t xml:space="preserve"> 259/2022</t>
  </si>
  <si>
    <t xml:space="preserve">Гајић, Срђан   </t>
  </si>
  <si>
    <t xml:space="preserve"> 379/2021</t>
  </si>
  <si>
    <t xml:space="preserve">Грбовић Битић, Александра   </t>
  </si>
  <si>
    <t xml:space="preserve"> 315/2021</t>
  </si>
  <si>
    <t xml:space="preserve">Драшковић, Адам   </t>
  </si>
  <si>
    <t xml:space="preserve"> 205/2024</t>
  </si>
  <si>
    <t xml:space="preserve">Ђурђевић, Марија   </t>
  </si>
  <si>
    <t xml:space="preserve"> 427/2018</t>
  </si>
  <si>
    <t xml:space="preserve">Живановић, Тијана   </t>
  </si>
  <si>
    <t xml:space="preserve"> 315/2022</t>
  </si>
  <si>
    <t xml:space="preserve">Иљоски, Лав   </t>
  </si>
  <si>
    <t xml:space="preserve"> 129/2024</t>
  </si>
  <si>
    <t xml:space="preserve">Јанковић, Федор   </t>
  </si>
  <si>
    <t xml:space="preserve"> 18/2024</t>
  </si>
  <si>
    <t xml:space="preserve">Јанчевић, Михаило   </t>
  </si>
  <si>
    <t xml:space="preserve"> 36/2024</t>
  </si>
  <si>
    <t xml:space="preserve">Јелесијевић, Тадија   </t>
  </si>
  <si>
    <t xml:space="preserve"> 364/2019</t>
  </si>
  <si>
    <t xml:space="preserve">Кладарин, Михајло   </t>
  </si>
  <si>
    <t xml:space="preserve"> 267/2022</t>
  </si>
  <si>
    <t xml:space="preserve">Ковачевић, Душан   </t>
  </si>
  <si>
    <t xml:space="preserve"> 299/2023</t>
  </si>
  <si>
    <t xml:space="preserve">Кумрић, Анастасија   </t>
  </si>
  <si>
    <t xml:space="preserve"> 27/2024</t>
  </si>
  <si>
    <t xml:space="preserve">Маљковић, Маја   </t>
  </si>
  <si>
    <t xml:space="preserve"> 111/2024</t>
  </si>
  <si>
    <t xml:space="preserve">Матић, Уна   </t>
  </si>
  <si>
    <t xml:space="preserve"> 3/2024</t>
  </si>
  <si>
    <t xml:space="preserve">Мијатовић, Мина   </t>
  </si>
  <si>
    <t xml:space="preserve"> 147/2023</t>
  </si>
  <si>
    <t xml:space="preserve">Младеновић, Марија   </t>
  </si>
  <si>
    <t xml:space="preserve"> 73/2024</t>
  </si>
  <si>
    <t xml:space="preserve">Николић, Зорана   </t>
  </si>
  <si>
    <t xml:space="preserve"> 149/2024</t>
  </si>
  <si>
    <t xml:space="preserve">Павловић, Ненад   </t>
  </si>
  <si>
    <t xml:space="preserve"> 33/2024</t>
  </si>
  <si>
    <t xml:space="preserve">Петковић, Јован   </t>
  </si>
  <si>
    <t xml:space="preserve"> 237/2024</t>
  </si>
  <si>
    <t xml:space="preserve">Поповић, Лазар   </t>
  </si>
  <si>
    <t xml:space="preserve"> 120/2024</t>
  </si>
  <si>
    <t xml:space="preserve">Радовић, Сунчица   </t>
  </si>
  <si>
    <t xml:space="preserve"> 83/2024</t>
  </si>
  <si>
    <t xml:space="preserve">Ранковић, Ана   </t>
  </si>
  <si>
    <t xml:space="preserve"> 132/2024</t>
  </si>
  <si>
    <t xml:space="preserve">Рачић, Петар   </t>
  </si>
  <si>
    <t xml:space="preserve"> 54/2024</t>
  </si>
  <si>
    <t xml:space="preserve">Рашић, Виктор   </t>
  </si>
  <si>
    <t xml:space="preserve"> 194/2024</t>
  </si>
  <si>
    <t xml:space="preserve">Рашковић, Александра   </t>
  </si>
  <si>
    <t xml:space="preserve"> 60/2024</t>
  </si>
  <si>
    <t xml:space="preserve">Станковић, Милош   </t>
  </si>
  <si>
    <t xml:space="preserve"> 236/2021</t>
  </si>
  <si>
    <t xml:space="preserve">Станојевић, Данило   </t>
  </si>
  <si>
    <t xml:space="preserve"> 32/2024</t>
  </si>
  <si>
    <t xml:space="preserve">Стевановић, Лука   </t>
  </si>
  <si>
    <t xml:space="preserve"> 404/2018</t>
  </si>
  <si>
    <t xml:space="preserve">Стојиљковић, Богдан   </t>
  </si>
  <si>
    <t xml:space="preserve"> 315/2020</t>
  </si>
  <si>
    <t xml:space="preserve">Трајковски, Бојана   </t>
  </si>
  <si>
    <t xml:space="preserve"> 211/2021</t>
  </si>
  <si>
    <t xml:space="preserve">Турнић, Алекса   </t>
  </si>
  <si>
    <t xml:space="preserve"> 323/2022</t>
  </si>
  <si>
    <t xml:space="preserve">Ћирковић, Тијана   </t>
  </si>
  <si>
    <t xml:space="preserve"> 91/2024</t>
  </si>
  <si>
    <t xml:space="preserve">Филиповић, Растко   </t>
  </si>
  <si>
    <t xml:space="preserve"> 284/2023</t>
  </si>
  <si>
    <t xml:space="preserve">Цветићанин, Вук   </t>
  </si>
  <si>
    <t xml:space="preserve"> 69/2024</t>
  </si>
  <si>
    <t xml:space="preserve">Шарчевић, Вук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</si>
</sst>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9" borderId="1" xfId="29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0" fillId="33" borderId="1" xfId="0" applyFill="1" applyBorder="1"/>
  </cellXfs>
  <cellStyles count="42">
    <cellStyle name="20% Akcenat1" xfId="1" builtinId="30" customBuiltin="1"/>
    <cellStyle name="20% Akcenat2" xfId="2" builtinId="34" customBuiltin="1"/>
    <cellStyle name="20% Akcenat3" xfId="3" builtinId="38" customBuiltin="1"/>
    <cellStyle name="20% Akcenat4" xfId="4" builtinId="42" customBuiltin="1"/>
    <cellStyle name="20% Akcenat5" xfId="5" builtinId="46" customBuiltin="1"/>
    <cellStyle name="20% Akcenat6" xfId="6" builtinId="50" customBuiltin="1"/>
    <cellStyle name="40% Akcenat1" xfId="7" builtinId="31" customBuiltin="1"/>
    <cellStyle name="40% Akcenat2" xfId="8" builtinId="35" customBuiltin="1"/>
    <cellStyle name="40% Akcenat3" xfId="9" builtinId="39" customBuiltin="1"/>
    <cellStyle name="40% Akcenat4" xfId="10" builtinId="43" customBuiltin="1"/>
    <cellStyle name="40% Akcenat5" xfId="11" builtinId="47" customBuiltin="1"/>
    <cellStyle name="40% Akcenat6" xfId="12" builtinId="51" customBuiltin="1"/>
    <cellStyle name="60% Akcenat1" xfId="13" builtinId="32" customBuiltin="1"/>
    <cellStyle name="60% Akcenat2" xfId="14" builtinId="36" customBuiltin="1"/>
    <cellStyle name="60% Akcenat3" xfId="15" builtinId="40" customBuiltin="1"/>
    <cellStyle name="60% Akcenat4" xfId="16" builtinId="44" customBuiltin="1"/>
    <cellStyle name="60% Akcenat5" xfId="17" builtinId="48" customBuiltin="1"/>
    <cellStyle name="60% Akcenat6" xfId="18" builtinId="52" customBuiltin="1"/>
    <cellStyle name="Akcenat1" xfId="19" builtinId="29" customBuiltin="1"/>
    <cellStyle name="Akcenat2" xfId="20" builtinId="33" customBuiltin="1"/>
    <cellStyle name="Akcenat3" xfId="21" builtinId="37" customBuiltin="1"/>
    <cellStyle name="Akcenat4" xfId="22" builtinId="41" customBuiltin="1"/>
    <cellStyle name="Akcenat5" xfId="23" builtinId="45" customBuiltin="1"/>
    <cellStyle name="Akcenat6" xfId="24" builtinId="49" customBuiltin="1"/>
    <cellStyle name="Beleška" xfId="37" builtinId="10" customBuiltin="1"/>
    <cellStyle name="Ćelija za proveru" xfId="27" builtinId="23" customBuiltin="1"/>
    <cellStyle name="Dobro" xfId="29" builtinId="26" customBuiltin="1"/>
    <cellStyle name="Izlaz" xfId="38" builtinId="21" customBuiltin="1"/>
    <cellStyle name="Izračunavanje" xfId="26" builtinId="22" customBuiltin="1"/>
    <cellStyle name="Loše" xfId="25" builtinId="27" customBuiltin="1"/>
    <cellStyle name="Naslov" xfId="39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6" builtinId="28" customBuiltin="1"/>
    <cellStyle name="Normalan" xfId="0" builtinId="0"/>
    <cellStyle name="Povezana ćelija" xfId="35" builtinId="24" customBuiltin="1"/>
    <cellStyle name="Tekst objašnjenja" xfId="28" builtinId="53" customBuiltin="1"/>
    <cellStyle name="Tekst upozorenja" xfId="41" builtinId="11" customBuiltin="1"/>
    <cellStyle name="Ukupno" xfId="40" builtinId="25" customBuiltin="1"/>
    <cellStyle name="Unos" xfId="34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6671-7055-4773-B997-FBF578DFDD9E}">
  <dimension ref="A1:K45"/>
  <sheetViews>
    <sheetView topLeftCell="A20" workbookViewId="0">
      <selection activeCell="M7" sqref="M7"/>
    </sheetView>
  </sheetViews>
  <sheetFormatPr defaultRowHeight="15"/>
  <cols>
    <col min="1" max="1" width="11.28515625" customWidth="1"/>
    <col min="2" max="2" width="21.85546875" customWidth="1"/>
    <col min="3" max="3" width="8.5703125" customWidth="1"/>
    <col min="4" max="4" width="7.28515625" customWidth="1"/>
    <col min="5" max="5" width="7.42578125" customWidth="1"/>
    <col min="6" max="6" width="7.5703125" customWidth="1"/>
    <col min="7" max="7" width="7.140625" customWidth="1"/>
    <col min="8" max="8" width="7.28515625" customWidth="1"/>
    <col min="9" max="10" width="7.140625" customWidth="1"/>
    <col min="11" max="11" width="8.140625" customWidth="1"/>
  </cols>
  <sheetData>
    <row r="1" spans="1:11">
      <c r="A1" t="s">
        <v>0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12</v>
      </c>
      <c r="B3" s="1" t="s">
        <v>13</v>
      </c>
      <c r="C3" s="3">
        <f>SUM(D3:J3)</f>
        <v>29.5</v>
      </c>
      <c r="D3" s="5"/>
      <c r="E3" s="3"/>
      <c r="F3" s="3"/>
      <c r="G3" s="3">
        <v>26</v>
      </c>
      <c r="H3" s="3"/>
      <c r="I3" s="3"/>
      <c r="J3" s="3">
        <v>3.5</v>
      </c>
      <c r="K3" s="6"/>
    </row>
    <row r="4" spans="1:11">
      <c r="A4" s="1" t="s">
        <v>14</v>
      </c>
      <c r="B4" s="1" t="s">
        <v>15</v>
      </c>
      <c r="C4" s="3">
        <f t="shared" ref="C4:C34" si="0">SUM(D4:J4)</f>
        <v>3.25</v>
      </c>
      <c r="D4" s="5"/>
      <c r="E4" s="3"/>
      <c r="F4" s="3"/>
      <c r="G4" s="3"/>
      <c r="H4" s="3"/>
      <c r="I4" s="3"/>
      <c r="J4" s="3">
        <v>3.25</v>
      </c>
      <c r="K4" s="6"/>
    </row>
    <row r="5" spans="1:11">
      <c r="A5" s="1" t="s">
        <v>16</v>
      </c>
      <c r="B5" s="1" t="s">
        <v>17</v>
      </c>
      <c r="C5" s="3">
        <f t="shared" si="0"/>
        <v>1.5</v>
      </c>
      <c r="D5" s="5"/>
      <c r="E5" s="3"/>
      <c r="F5" s="3"/>
      <c r="G5" s="3"/>
      <c r="H5" s="3"/>
      <c r="I5" s="3"/>
      <c r="J5" s="3">
        <v>1.5</v>
      </c>
      <c r="K5" s="6"/>
    </row>
    <row r="6" spans="1:11">
      <c r="A6" s="1" t="s">
        <v>18</v>
      </c>
      <c r="B6" s="1" t="s">
        <v>19</v>
      </c>
      <c r="C6" s="3">
        <f t="shared" si="0"/>
        <v>4.5</v>
      </c>
      <c r="D6" s="5"/>
      <c r="E6" s="3"/>
      <c r="F6" s="3"/>
      <c r="G6" s="3"/>
      <c r="H6" s="3"/>
      <c r="I6" s="3"/>
      <c r="J6" s="3">
        <v>4.5</v>
      </c>
      <c r="K6" s="6"/>
    </row>
    <row r="7" spans="1:11">
      <c r="A7" s="1" t="s">
        <v>20</v>
      </c>
      <c r="B7" s="1" t="s">
        <v>21</v>
      </c>
      <c r="C7" s="3">
        <f t="shared" si="0"/>
        <v>8</v>
      </c>
      <c r="D7" s="5"/>
      <c r="E7" s="3"/>
      <c r="F7" s="3"/>
      <c r="G7" s="3"/>
      <c r="H7" s="3">
        <v>8</v>
      </c>
      <c r="I7" s="3"/>
      <c r="J7" s="5"/>
      <c r="K7" s="6"/>
    </row>
    <row r="8" spans="1:11">
      <c r="A8" s="1" t="s">
        <v>22</v>
      </c>
      <c r="B8" s="1" t="s">
        <v>23</v>
      </c>
      <c r="C8" s="4">
        <f t="shared" si="0"/>
        <v>40.5</v>
      </c>
      <c r="D8" s="3">
        <v>35.5</v>
      </c>
      <c r="E8" s="3"/>
      <c r="F8" s="3"/>
      <c r="G8" s="3"/>
      <c r="H8" s="3"/>
      <c r="I8" s="3"/>
      <c r="J8" s="3">
        <v>5</v>
      </c>
      <c r="K8" s="6"/>
    </row>
    <row r="9" spans="1:11">
      <c r="A9" s="1" t="s">
        <v>24</v>
      </c>
      <c r="B9" s="1" t="s">
        <v>25</v>
      </c>
      <c r="C9" s="3">
        <f t="shared" si="0"/>
        <v>0</v>
      </c>
      <c r="D9" s="5"/>
      <c r="E9" s="3"/>
      <c r="F9" s="3"/>
      <c r="G9" s="3"/>
      <c r="H9" s="3"/>
      <c r="I9" s="3"/>
      <c r="J9" s="5"/>
      <c r="K9" s="6"/>
    </row>
    <row r="10" spans="1:11">
      <c r="A10" s="1" t="s">
        <v>26</v>
      </c>
      <c r="B10" s="1" t="s">
        <v>27</v>
      </c>
      <c r="C10" s="3">
        <f t="shared" si="0"/>
        <v>0</v>
      </c>
      <c r="D10" s="5"/>
      <c r="E10" s="3"/>
      <c r="F10" s="3"/>
      <c r="G10" s="3"/>
      <c r="H10" s="3"/>
      <c r="I10" s="3"/>
      <c r="J10" s="5"/>
      <c r="K10" s="6"/>
    </row>
    <row r="11" spans="1:11">
      <c r="A11" s="1" t="s">
        <v>28</v>
      </c>
      <c r="B11" s="1" t="s">
        <v>29</v>
      </c>
      <c r="C11" s="3">
        <f t="shared" si="0"/>
        <v>0</v>
      </c>
      <c r="D11" s="5"/>
      <c r="E11" s="3"/>
      <c r="F11" s="3"/>
      <c r="G11" s="3"/>
      <c r="H11" s="3"/>
      <c r="I11" s="3"/>
      <c r="J11" s="5"/>
      <c r="K11" s="6"/>
    </row>
    <row r="12" spans="1:11">
      <c r="A12" s="1" t="s">
        <v>30</v>
      </c>
      <c r="B12" s="1" t="s">
        <v>31</v>
      </c>
      <c r="C12" s="3">
        <f t="shared" si="0"/>
        <v>26</v>
      </c>
      <c r="D12" s="5"/>
      <c r="E12" s="3"/>
      <c r="F12" s="3">
        <v>26</v>
      </c>
      <c r="G12" s="3"/>
      <c r="H12" s="3"/>
      <c r="I12" s="3"/>
      <c r="J12" s="5"/>
      <c r="K12" s="6"/>
    </row>
    <row r="13" spans="1:11">
      <c r="A13" s="1" t="s">
        <v>32</v>
      </c>
      <c r="B13" s="1" t="s">
        <v>33</v>
      </c>
      <c r="C13" s="3">
        <f t="shared" si="0"/>
        <v>4.5</v>
      </c>
      <c r="D13" s="5"/>
      <c r="E13" s="3"/>
      <c r="F13" s="3"/>
      <c r="G13" s="3"/>
      <c r="H13" s="3"/>
      <c r="I13" s="3"/>
      <c r="J13" s="3">
        <v>4.5</v>
      </c>
      <c r="K13" s="6"/>
    </row>
    <row r="14" spans="1:11">
      <c r="A14" s="1" t="s">
        <v>34</v>
      </c>
      <c r="B14" s="1" t="s">
        <v>35</v>
      </c>
      <c r="C14" s="3">
        <f t="shared" si="0"/>
        <v>29.25</v>
      </c>
      <c r="D14" s="5"/>
      <c r="E14" s="3"/>
      <c r="F14" s="3"/>
      <c r="G14" s="3">
        <v>28</v>
      </c>
      <c r="H14" s="3"/>
      <c r="I14" s="3"/>
      <c r="J14" s="3">
        <v>1.25</v>
      </c>
      <c r="K14" s="6"/>
    </row>
    <row r="15" spans="1:11">
      <c r="A15" s="1" t="s">
        <v>36</v>
      </c>
      <c r="B15" s="1" t="s">
        <v>37</v>
      </c>
      <c r="C15" s="3">
        <f t="shared" si="0"/>
        <v>4.5</v>
      </c>
      <c r="D15" s="5"/>
      <c r="E15" s="3"/>
      <c r="F15" s="3"/>
      <c r="G15" s="3"/>
      <c r="H15" s="3"/>
      <c r="I15" s="3"/>
      <c r="J15" s="3">
        <v>4.5</v>
      </c>
      <c r="K15" s="6"/>
    </row>
    <row r="16" spans="1:11">
      <c r="A16" s="1" t="s">
        <v>38</v>
      </c>
      <c r="B16" s="1" t="s">
        <v>39</v>
      </c>
      <c r="C16" s="3">
        <f t="shared" si="0"/>
        <v>0</v>
      </c>
      <c r="D16" s="5"/>
      <c r="E16" s="3"/>
      <c r="F16" s="3"/>
      <c r="G16" s="3"/>
      <c r="H16" s="3"/>
      <c r="I16" s="3"/>
      <c r="J16" s="5"/>
      <c r="K16" s="6"/>
    </row>
    <row r="17" spans="1:11">
      <c r="A17" s="1" t="s">
        <v>40</v>
      </c>
      <c r="B17" s="1" t="s">
        <v>41</v>
      </c>
      <c r="C17" s="3">
        <f t="shared" si="0"/>
        <v>0.25</v>
      </c>
      <c r="D17" s="5"/>
      <c r="E17" s="3"/>
      <c r="F17" s="3"/>
      <c r="G17" s="3"/>
      <c r="H17" s="3"/>
      <c r="I17" s="3"/>
      <c r="J17" s="3">
        <v>0.25</v>
      </c>
      <c r="K17" s="6"/>
    </row>
    <row r="18" spans="1:11">
      <c r="A18" s="1" t="s">
        <v>42</v>
      </c>
      <c r="B18" s="1" t="s">
        <v>43</v>
      </c>
      <c r="C18" s="3">
        <f t="shared" si="0"/>
        <v>8</v>
      </c>
      <c r="D18" s="5"/>
      <c r="E18" s="3"/>
      <c r="F18" s="3"/>
      <c r="G18" s="3"/>
      <c r="H18" s="3"/>
      <c r="I18" s="3">
        <v>8</v>
      </c>
      <c r="J18" s="5"/>
      <c r="K18" s="6"/>
    </row>
    <row r="19" spans="1:11">
      <c r="A19" s="1" t="s">
        <v>44</v>
      </c>
      <c r="B19" s="1" t="s">
        <v>45</v>
      </c>
      <c r="C19" s="4">
        <f t="shared" si="0"/>
        <v>47</v>
      </c>
      <c r="D19" s="3">
        <v>42</v>
      </c>
      <c r="E19" s="3"/>
      <c r="F19" s="3"/>
      <c r="G19" s="3"/>
      <c r="H19" s="3"/>
      <c r="I19" s="3"/>
      <c r="J19" s="3">
        <v>5</v>
      </c>
      <c r="K19" s="6"/>
    </row>
    <row r="20" spans="1:11">
      <c r="A20" s="1" t="s">
        <v>46</v>
      </c>
      <c r="B20" s="1" t="s">
        <v>47</v>
      </c>
      <c r="C20" s="4">
        <f t="shared" si="0"/>
        <v>36</v>
      </c>
      <c r="D20" s="3">
        <v>34</v>
      </c>
      <c r="E20" s="3"/>
      <c r="F20" s="3"/>
      <c r="G20" s="3"/>
      <c r="H20" s="3"/>
      <c r="I20" s="3"/>
      <c r="J20" s="3">
        <v>2</v>
      </c>
      <c r="K20" s="6"/>
    </row>
    <row r="21" spans="1:11">
      <c r="A21" s="1" t="s">
        <v>48</v>
      </c>
      <c r="B21" s="1" t="s">
        <v>49</v>
      </c>
      <c r="C21" s="3">
        <f t="shared" si="0"/>
        <v>33</v>
      </c>
      <c r="D21" s="5"/>
      <c r="E21" s="3"/>
      <c r="F21" s="3">
        <v>33</v>
      </c>
      <c r="G21" s="3"/>
      <c r="H21" s="3"/>
      <c r="I21" s="3"/>
      <c r="J21" s="5"/>
      <c r="K21" s="6"/>
    </row>
    <row r="22" spans="1:11">
      <c r="A22" s="1" t="s">
        <v>50</v>
      </c>
      <c r="B22" s="1" t="s">
        <v>51</v>
      </c>
      <c r="C22" s="4">
        <f t="shared" si="0"/>
        <v>55</v>
      </c>
      <c r="D22" s="3">
        <v>50</v>
      </c>
      <c r="E22" s="3"/>
      <c r="F22" s="3"/>
      <c r="G22" s="3"/>
      <c r="H22" s="3"/>
      <c r="I22" s="3"/>
      <c r="J22" s="3">
        <v>5</v>
      </c>
      <c r="K22" s="6"/>
    </row>
    <row r="23" spans="1:11">
      <c r="A23" s="1" t="s">
        <v>52</v>
      </c>
      <c r="B23" s="1" t="s">
        <v>53</v>
      </c>
      <c r="C23" s="3">
        <f t="shared" si="0"/>
        <v>0</v>
      </c>
      <c r="D23" s="5"/>
      <c r="E23" s="3"/>
      <c r="F23" s="3"/>
      <c r="G23" s="3"/>
      <c r="H23" s="3"/>
      <c r="I23" s="3"/>
      <c r="J23" s="5"/>
      <c r="K23" s="6"/>
    </row>
    <row r="24" spans="1:11">
      <c r="A24" s="1" t="s">
        <v>54</v>
      </c>
      <c r="B24" s="1" t="s">
        <v>55</v>
      </c>
      <c r="C24" s="3">
        <f t="shared" si="0"/>
        <v>0.5</v>
      </c>
      <c r="D24" s="5"/>
      <c r="E24" s="3"/>
      <c r="F24" s="3"/>
      <c r="G24" s="3"/>
      <c r="H24" s="3"/>
      <c r="I24" s="3"/>
      <c r="J24" s="3">
        <v>0.5</v>
      </c>
      <c r="K24" s="6"/>
    </row>
    <row r="25" spans="1:11">
      <c r="A25" s="1" t="s">
        <v>56</v>
      </c>
      <c r="B25" s="1" t="s">
        <v>57</v>
      </c>
      <c r="C25" s="3">
        <f t="shared" si="0"/>
        <v>0</v>
      </c>
      <c r="D25" s="5"/>
      <c r="E25" s="3"/>
      <c r="F25" s="3"/>
      <c r="G25" s="3"/>
      <c r="H25" s="3"/>
      <c r="I25" s="3"/>
      <c r="J25" s="5"/>
      <c r="K25" s="6"/>
    </row>
    <row r="26" spans="1:11">
      <c r="A26" s="1" t="s">
        <v>58</v>
      </c>
      <c r="B26" s="1" t="s">
        <v>59</v>
      </c>
      <c r="C26" s="3">
        <f t="shared" si="0"/>
        <v>0</v>
      </c>
      <c r="D26" s="5"/>
      <c r="E26" s="3"/>
      <c r="F26" s="3"/>
      <c r="G26" s="3"/>
      <c r="H26" s="3"/>
      <c r="I26" s="3"/>
      <c r="J26" s="5"/>
      <c r="K26" s="6"/>
    </row>
    <row r="27" spans="1:11">
      <c r="A27" s="1" t="s">
        <v>60</v>
      </c>
      <c r="B27" s="1" t="s">
        <v>61</v>
      </c>
      <c r="C27" s="4">
        <f t="shared" si="0"/>
        <v>42.5</v>
      </c>
      <c r="D27" s="3">
        <v>38</v>
      </c>
      <c r="E27" s="3"/>
      <c r="F27" s="3"/>
      <c r="G27" s="3"/>
      <c r="H27" s="3"/>
      <c r="I27" s="3"/>
      <c r="J27" s="3">
        <v>4.5</v>
      </c>
      <c r="K27" s="6"/>
    </row>
    <row r="28" spans="1:11">
      <c r="A28" s="1" t="s">
        <v>62</v>
      </c>
      <c r="B28" s="1" t="s">
        <v>63</v>
      </c>
      <c r="C28" s="3">
        <f t="shared" si="0"/>
        <v>0</v>
      </c>
      <c r="D28" s="5"/>
      <c r="E28" s="3"/>
      <c r="F28" s="3"/>
      <c r="G28" s="3"/>
      <c r="H28" s="3"/>
      <c r="I28" s="3"/>
      <c r="J28" s="5"/>
      <c r="K28" s="6"/>
    </row>
    <row r="29" spans="1:11">
      <c r="A29" s="1" t="s">
        <v>64</v>
      </c>
      <c r="B29" s="1" t="s">
        <v>65</v>
      </c>
      <c r="C29" s="3">
        <f t="shared" si="0"/>
        <v>30.25</v>
      </c>
      <c r="D29" s="5"/>
      <c r="E29" s="3"/>
      <c r="F29" s="3"/>
      <c r="G29" s="3">
        <v>28</v>
      </c>
      <c r="H29" s="3"/>
      <c r="I29" s="3"/>
      <c r="J29" s="3">
        <v>2.25</v>
      </c>
      <c r="K29" s="6"/>
    </row>
    <row r="30" spans="1:11">
      <c r="A30" s="1" t="s">
        <v>66</v>
      </c>
      <c r="B30" s="1" t="s">
        <v>67</v>
      </c>
      <c r="C30" s="3">
        <f t="shared" si="0"/>
        <v>29.75</v>
      </c>
      <c r="D30" s="5"/>
      <c r="E30" s="3"/>
      <c r="F30" s="3">
        <v>26</v>
      </c>
      <c r="G30" s="3"/>
      <c r="H30" s="3"/>
      <c r="I30" s="3"/>
      <c r="J30" s="3">
        <v>3.75</v>
      </c>
      <c r="K30" s="6"/>
    </row>
    <row r="31" spans="1:11">
      <c r="A31" s="1" t="s">
        <v>68</v>
      </c>
      <c r="B31" s="1" t="s">
        <v>69</v>
      </c>
      <c r="C31" s="3">
        <f t="shared" si="0"/>
        <v>49</v>
      </c>
      <c r="D31" s="5"/>
      <c r="E31" s="3"/>
      <c r="F31" s="3">
        <v>44</v>
      </c>
      <c r="G31" s="3"/>
      <c r="H31" s="3"/>
      <c r="I31" s="3"/>
      <c r="J31" s="3">
        <v>5</v>
      </c>
      <c r="K31" s="6"/>
    </row>
    <row r="32" spans="1:11">
      <c r="A32" s="1" t="s">
        <v>70</v>
      </c>
      <c r="B32" s="1" t="s">
        <v>71</v>
      </c>
      <c r="C32" s="4">
        <f t="shared" si="0"/>
        <v>27</v>
      </c>
      <c r="D32" s="3">
        <v>22.5</v>
      </c>
      <c r="E32" s="3"/>
      <c r="F32" s="3"/>
      <c r="G32" s="3"/>
      <c r="H32" s="3"/>
      <c r="I32" s="3"/>
      <c r="J32" s="3">
        <v>4.5</v>
      </c>
      <c r="K32" s="6"/>
    </row>
    <row r="33" spans="1:11">
      <c r="A33" s="1" t="s">
        <v>72</v>
      </c>
      <c r="B33" s="1" t="s">
        <v>73</v>
      </c>
      <c r="C33" s="4">
        <f t="shared" si="0"/>
        <v>28.5</v>
      </c>
      <c r="D33" s="3">
        <v>28.5</v>
      </c>
      <c r="E33" s="3"/>
      <c r="F33" s="3"/>
      <c r="G33" s="3"/>
      <c r="H33" s="3"/>
      <c r="I33" s="3"/>
      <c r="J33" s="5"/>
      <c r="K33" s="6"/>
    </row>
    <row r="34" spans="1:11">
      <c r="A34" s="1" t="s">
        <v>74</v>
      </c>
      <c r="B34" s="1" t="s">
        <v>75</v>
      </c>
      <c r="C34" s="3">
        <f t="shared" si="0"/>
        <v>4.5</v>
      </c>
      <c r="D34" s="5"/>
      <c r="E34" s="3"/>
      <c r="F34" s="3"/>
      <c r="G34" s="3"/>
      <c r="H34" s="3"/>
      <c r="I34" s="3"/>
      <c r="J34" s="3">
        <v>4.5</v>
      </c>
      <c r="K34" s="6"/>
    </row>
    <row r="35" spans="1:11">
      <c r="D35" s="2"/>
      <c r="E35" s="2"/>
      <c r="F35" s="2"/>
      <c r="G35" s="2"/>
      <c r="H35" s="2"/>
      <c r="I35" s="2"/>
    </row>
    <row r="36" spans="1:11">
      <c r="D36" s="2"/>
      <c r="E36" s="2"/>
      <c r="F36" s="2"/>
      <c r="G36" s="2"/>
      <c r="H36" s="2"/>
      <c r="I36" s="2"/>
    </row>
    <row r="37" spans="1:11">
      <c r="D37" s="2"/>
      <c r="E37" s="2"/>
      <c r="F37" s="2"/>
      <c r="G37" s="2"/>
      <c r="H37" s="2"/>
      <c r="I37" s="2"/>
    </row>
    <row r="38" spans="1:11">
      <c r="D38" s="2"/>
      <c r="E38" s="2"/>
      <c r="F38" s="2"/>
      <c r="G38" s="2"/>
      <c r="H38" s="2"/>
      <c r="I38" s="2"/>
    </row>
    <row r="39" spans="1:11">
      <c r="D39" s="2"/>
      <c r="E39" s="2"/>
      <c r="F39" s="2"/>
      <c r="G39" s="2"/>
      <c r="H39" s="2"/>
      <c r="I39" s="2"/>
    </row>
    <row r="40" spans="1:11">
      <c r="D40" s="2"/>
      <c r="E40" s="2"/>
      <c r="F40" s="2"/>
      <c r="G40" s="2"/>
      <c r="H40" s="2"/>
      <c r="I40" s="2"/>
    </row>
    <row r="41" spans="1:11">
      <c r="D41" s="2"/>
      <c r="E41" s="2"/>
      <c r="F41" s="2"/>
      <c r="G41" s="2"/>
      <c r="H41" s="2"/>
      <c r="I41" s="2"/>
    </row>
    <row r="42" spans="1:11">
      <c r="D42" s="2"/>
      <c r="E42" s="2"/>
      <c r="F42" s="2"/>
      <c r="G42" s="2"/>
      <c r="H42" s="2"/>
      <c r="I42" s="2"/>
    </row>
    <row r="43" spans="1:11">
      <c r="D43" s="2"/>
      <c r="E43" s="2"/>
      <c r="F43" s="2"/>
      <c r="G43" s="2"/>
      <c r="H43" s="2"/>
      <c r="I43" s="2"/>
    </row>
    <row r="44" spans="1:11">
      <c r="D44" s="2"/>
      <c r="E44" s="2"/>
      <c r="F44" s="2"/>
      <c r="G44" s="2"/>
      <c r="H44" s="2"/>
      <c r="I44" s="2"/>
    </row>
    <row r="45" spans="1:11">
      <c r="D45" s="2"/>
      <c r="E45" s="2"/>
      <c r="F45" s="2"/>
      <c r="G45" s="2"/>
      <c r="H45" s="2"/>
      <c r="I45" s="2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394F-F49E-44C5-A736-A1A340DFB4A9}">
  <dimension ref="A1:K45"/>
  <sheetViews>
    <sheetView tabSelected="1" workbookViewId="0">
      <selection activeCell="M10" sqref="M10"/>
    </sheetView>
  </sheetViews>
  <sheetFormatPr defaultRowHeight="15"/>
  <cols>
    <col min="1" max="1" width="10.85546875" customWidth="1"/>
    <col min="2" max="2" width="28" customWidth="1"/>
    <col min="3" max="3" width="8.42578125" style="2" customWidth="1"/>
    <col min="4" max="4" width="7.140625" customWidth="1"/>
    <col min="5" max="5" width="6.5703125" customWidth="1"/>
    <col min="6" max="6" width="6.85546875" customWidth="1"/>
    <col min="7" max="7" width="6.7109375" customWidth="1"/>
    <col min="8" max="8" width="5.85546875" customWidth="1"/>
    <col min="9" max="9" width="6.140625" customWidth="1"/>
    <col min="10" max="10" width="7.42578125" customWidth="1"/>
    <col min="11" max="11" width="7.5703125" customWidth="1"/>
  </cols>
  <sheetData>
    <row r="1" spans="1:11">
      <c r="A1" t="s">
        <v>76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77</v>
      </c>
      <c r="B3" s="1" t="s">
        <v>78</v>
      </c>
      <c r="C3" s="4">
        <f>SUM(D3:J3)</f>
        <v>32.25</v>
      </c>
      <c r="D3" s="3">
        <v>27.5</v>
      </c>
      <c r="E3" s="3"/>
      <c r="F3" s="3"/>
      <c r="G3" s="3"/>
      <c r="H3" s="3"/>
      <c r="I3" s="3"/>
      <c r="J3" s="3">
        <v>4.75</v>
      </c>
      <c r="K3" s="5"/>
    </row>
    <row r="4" spans="1:11">
      <c r="A4" s="1" t="s">
        <v>79</v>
      </c>
      <c r="B4" s="1" t="s">
        <v>80</v>
      </c>
      <c r="C4" s="3">
        <f t="shared" ref="C4:C45" si="0">SUM(D4:J4)</f>
        <v>4.5</v>
      </c>
      <c r="D4" s="5"/>
      <c r="E4" s="3"/>
      <c r="F4" s="3"/>
      <c r="G4" s="3"/>
      <c r="H4" s="3"/>
      <c r="I4" s="3"/>
      <c r="J4" s="3">
        <v>4.5</v>
      </c>
      <c r="K4" s="5"/>
    </row>
    <row r="5" spans="1:11">
      <c r="A5" s="1" t="s">
        <v>81</v>
      </c>
      <c r="B5" s="1" t="s">
        <v>82</v>
      </c>
      <c r="C5" s="3">
        <f t="shared" si="0"/>
        <v>0</v>
      </c>
      <c r="D5" s="5"/>
      <c r="E5" s="3"/>
      <c r="F5" s="3"/>
      <c r="G5" s="3"/>
      <c r="H5" s="3"/>
      <c r="I5" s="3"/>
      <c r="J5" s="5"/>
      <c r="K5" s="5"/>
    </row>
    <row r="6" spans="1:11">
      <c r="A6" s="1" t="s">
        <v>83</v>
      </c>
      <c r="B6" s="1" t="s">
        <v>84</v>
      </c>
      <c r="C6" s="3">
        <f t="shared" si="0"/>
        <v>0</v>
      </c>
      <c r="D6" s="5"/>
      <c r="E6" s="3"/>
      <c r="F6" s="3"/>
      <c r="G6" s="3"/>
      <c r="H6" s="3"/>
      <c r="I6" s="3"/>
      <c r="J6" s="5"/>
      <c r="K6" s="5"/>
    </row>
    <row r="7" spans="1:11">
      <c r="A7" s="1" t="s">
        <v>85</v>
      </c>
      <c r="B7" s="1" t="s">
        <v>86</v>
      </c>
      <c r="C7" s="3">
        <f t="shared" si="0"/>
        <v>0</v>
      </c>
      <c r="D7" s="5"/>
      <c r="E7" s="3"/>
      <c r="F7" s="3"/>
      <c r="G7" s="3"/>
      <c r="H7" s="3"/>
      <c r="I7" s="3"/>
      <c r="J7" s="5"/>
      <c r="K7" s="5"/>
    </row>
    <row r="8" spans="1:11">
      <c r="A8" s="1" t="s">
        <v>87</v>
      </c>
      <c r="B8" s="1" t="s">
        <v>88</v>
      </c>
      <c r="C8" s="3">
        <f t="shared" si="0"/>
        <v>0</v>
      </c>
      <c r="D8" s="5"/>
      <c r="E8" s="3"/>
      <c r="F8" s="3"/>
      <c r="G8" s="3"/>
      <c r="H8" s="3"/>
      <c r="I8" s="3"/>
      <c r="J8" s="5"/>
      <c r="K8" s="5"/>
    </row>
    <row r="9" spans="1:11">
      <c r="A9" s="1" t="s">
        <v>89</v>
      </c>
      <c r="B9" s="1" t="s">
        <v>90</v>
      </c>
      <c r="C9" s="4">
        <f t="shared" si="0"/>
        <v>50.5</v>
      </c>
      <c r="D9" s="3">
        <v>45.5</v>
      </c>
      <c r="E9" s="3"/>
      <c r="F9" s="3"/>
      <c r="G9" s="3"/>
      <c r="H9" s="3"/>
      <c r="I9" s="3"/>
      <c r="J9" s="3">
        <v>5</v>
      </c>
      <c r="K9" s="5"/>
    </row>
    <row r="10" spans="1:11">
      <c r="A10" s="1" t="s">
        <v>91</v>
      </c>
      <c r="B10" s="1" t="s">
        <v>92</v>
      </c>
      <c r="C10" s="3">
        <f t="shared" si="0"/>
        <v>47.25</v>
      </c>
      <c r="D10" s="5"/>
      <c r="E10" s="3"/>
      <c r="F10" s="3"/>
      <c r="G10" s="3"/>
      <c r="H10" s="3"/>
      <c r="I10" s="3">
        <v>43</v>
      </c>
      <c r="J10" s="3">
        <v>4.25</v>
      </c>
      <c r="K10" s="5"/>
    </row>
    <row r="11" spans="1:11">
      <c r="A11" s="1" t="s">
        <v>93</v>
      </c>
      <c r="B11" s="1" t="s">
        <v>94</v>
      </c>
      <c r="C11" s="4">
        <f t="shared" si="0"/>
        <v>26</v>
      </c>
      <c r="D11" s="3"/>
      <c r="E11" s="3"/>
      <c r="F11" s="3">
        <v>26</v>
      </c>
      <c r="G11" s="3"/>
      <c r="H11" s="3"/>
      <c r="I11" s="3"/>
      <c r="J11" s="5"/>
      <c r="K11" s="5"/>
    </row>
    <row r="12" spans="1:11">
      <c r="A12" s="1" t="s">
        <v>95</v>
      </c>
      <c r="B12" s="1" t="s">
        <v>96</v>
      </c>
      <c r="C12" s="3">
        <f t="shared" si="0"/>
        <v>0</v>
      </c>
      <c r="D12" s="5"/>
      <c r="E12" s="3"/>
      <c r="F12" s="3"/>
      <c r="G12" s="3"/>
      <c r="H12" s="3"/>
      <c r="I12" s="3"/>
      <c r="J12" s="5"/>
      <c r="K12" s="5"/>
    </row>
    <row r="13" spans="1:11">
      <c r="A13" s="1" t="s">
        <v>97</v>
      </c>
      <c r="B13" s="1" t="s">
        <v>98</v>
      </c>
      <c r="C13" s="3">
        <f t="shared" si="0"/>
        <v>0</v>
      </c>
      <c r="D13" s="5"/>
      <c r="E13" s="3"/>
      <c r="F13" s="3"/>
      <c r="G13" s="3"/>
      <c r="H13" s="3"/>
      <c r="I13" s="3"/>
      <c r="J13" s="5"/>
      <c r="K13" s="5"/>
    </row>
    <row r="14" spans="1:11">
      <c r="A14" s="1" t="s">
        <v>99</v>
      </c>
      <c r="B14" s="1" t="s">
        <v>100</v>
      </c>
      <c r="C14" s="3">
        <f t="shared" si="0"/>
        <v>0</v>
      </c>
      <c r="D14" s="5"/>
      <c r="E14" s="3"/>
      <c r="F14" s="3"/>
      <c r="G14" s="3"/>
      <c r="H14" s="3"/>
      <c r="I14" s="3"/>
      <c r="J14" s="3">
        <v>0</v>
      </c>
      <c r="K14" s="5"/>
    </row>
    <row r="15" spans="1:11">
      <c r="A15" s="1" t="s">
        <v>101</v>
      </c>
      <c r="B15" s="1" t="s">
        <v>102</v>
      </c>
      <c r="C15" s="3">
        <f t="shared" si="0"/>
        <v>0</v>
      </c>
      <c r="D15" s="5"/>
      <c r="E15" s="3"/>
      <c r="F15" s="3"/>
      <c r="G15" s="3"/>
      <c r="H15" s="3"/>
      <c r="I15" s="3"/>
      <c r="J15" s="5"/>
      <c r="K15" s="5"/>
    </row>
    <row r="16" spans="1:11">
      <c r="A16" s="1" t="s">
        <v>103</v>
      </c>
      <c r="B16" s="1" t="s">
        <v>104</v>
      </c>
      <c r="C16" s="3">
        <f t="shared" si="0"/>
        <v>20</v>
      </c>
      <c r="D16" s="3">
        <v>18</v>
      </c>
      <c r="E16" s="3"/>
      <c r="F16" s="3"/>
      <c r="G16" s="3"/>
      <c r="H16" s="3"/>
      <c r="I16" s="3"/>
      <c r="J16" s="3">
        <v>2</v>
      </c>
      <c r="K16" s="5"/>
    </row>
    <row r="17" spans="1:11">
      <c r="A17" s="1" t="s">
        <v>105</v>
      </c>
      <c r="B17" s="1" t="s">
        <v>106</v>
      </c>
      <c r="C17" s="3">
        <f t="shared" si="0"/>
        <v>0</v>
      </c>
      <c r="D17" s="5"/>
      <c r="E17" s="3"/>
      <c r="F17" s="3"/>
      <c r="G17" s="3"/>
      <c r="H17" s="3"/>
      <c r="I17" s="3"/>
      <c r="J17" s="5"/>
      <c r="K17" s="5"/>
    </row>
    <row r="18" spans="1:11">
      <c r="A18" s="1" t="s">
        <v>107</v>
      </c>
      <c r="B18" s="1" t="s">
        <v>108</v>
      </c>
      <c r="C18" s="3">
        <f t="shared" si="0"/>
        <v>5</v>
      </c>
      <c r="D18" s="5"/>
      <c r="E18" s="3"/>
      <c r="F18" s="3"/>
      <c r="G18" s="3"/>
      <c r="H18" s="3"/>
      <c r="I18" s="3"/>
      <c r="J18" s="3">
        <v>5</v>
      </c>
      <c r="K18" s="5"/>
    </row>
    <row r="19" spans="1:11">
      <c r="A19" s="1" t="s">
        <v>109</v>
      </c>
      <c r="B19" s="1" t="s">
        <v>110</v>
      </c>
      <c r="C19" s="4">
        <f t="shared" si="0"/>
        <v>55</v>
      </c>
      <c r="D19" s="3">
        <v>50</v>
      </c>
      <c r="E19" s="3"/>
      <c r="F19" s="3"/>
      <c r="G19" s="3"/>
      <c r="H19" s="3"/>
      <c r="I19" s="3"/>
      <c r="J19" s="3">
        <v>5</v>
      </c>
      <c r="K19" s="5"/>
    </row>
    <row r="20" spans="1:11">
      <c r="A20" s="1" t="s">
        <v>111</v>
      </c>
      <c r="B20" s="1" t="s">
        <v>112</v>
      </c>
      <c r="C20" s="3">
        <f t="shared" si="0"/>
        <v>0</v>
      </c>
      <c r="D20" s="5"/>
      <c r="E20" s="3"/>
      <c r="F20" s="3"/>
      <c r="G20" s="3"/>
      <c r="H20" s="3"/>
      <c r="I20" s="3"/>
      <c r="J20" s="5"/>
      <c r="K20" s="5"/>
    </row>
    <row r="21" spans="1:11">
      <c r="A21" s="1" t="s">
        <v>113</v>
      </c>
      <c r="B21" s="1" t="s">
        <v>114</v>
      </c>
      <c r="C21" s="3">
        <f t="shared" si="0"/>
        <v>0</v>
      </c>
      <c r="D21" s="5"/>
      <c r="E21" s="3"/>
      <c r="F21" s="3"/>
      <c r="G21" s="3"/>
      <c r="H21" s="3"/>
      <c r="I21" s="3"/>
      <c r="J21" s="5"/>
      <c r="K21" s="5"/>
    </row>
    <row r="22" spans="1:11">
      <c r="A22" s="1" t="s">
        <v>115</v>
      </c>
      <c r="B22" s="1" t="s">
        <v>116</v>
      </c>
      <c r="C22" s="3">
        <f t="shared" si="0"/>
        <v>0</v>
      </c>
      <c r="D22" s="5"/>
      <c r="E22" s="3"/>
      <c r="F22" s="3"/>
      <c r="G22" s="3"/>
      <c r="H22" s="3"/>
      <c r="I22" s="3"/>
      <c r="J22" s="5"/>
      <c r="K22" s="5"/>
    </row>
    <row r="23" spans="1:11">
      <c r="A23" s="1" t="s">
        <v>117</v>
      </c>
      <c r="B23" s="1" t="s">
        <v>118</v>
      </c>
      <c r="C23" s="3">
        <f t="shared" si="0"/>
        <v>40.5</v>
      </c>
      <c r="D23" s="5"/>
      <c r="E23" s="3"/>
      <c r="F23" s="3"/>
      <c r="G23" s="3">
        <v>36</v>
      </c>
      <c r="H23" s="3"/>
      <c r="I23" s="3"/>
      <c r="J23" s="3">
        <v>4.5</v>
      </c>
      <c r="K23" s="5"/>
    </row>
    <row r="24" spans="1:11">
      <c r="A24" s="1" t="s">
        <v>119</v>
      </c>
      <c r="B24" s="1" t="s">
        <v>120</v>
      </c>
      <c r="C24" s="4">
        <f t="shared" si="0"/>
        <v>37.5</v>
      </c>
      <c r="D24" s="3">
        <v>34</v>
      </c>
      <c r="E24" s="3"/>
      <c r="F24" s="3"/>
      <c r="G24" s="3"/>
      <c r="H24" s="3"/>
      <c r="I24" s="3"/>
      <c r="J24" s="3">
        <v>3.5</v>
      </c>
      <c r="K24" s="5"/>
    </row>
    <row r="25" spans="1:11">
      <c r="A25" s="1" t="s">
        <v>121</v>
      </c>
      <c r="B25" s="1" t="s">
        <v>122</v>
      </c>
      <c r="C25" s="4">
        <f t="shared" si="0"/>
        <v>54</v>
      </c>
      <c r="D25" s="3">
        <v>49</v>
      </c>
      <c r="E25" s="3"/>
      <c r="F25" s="3"/>
      <c r="G25" s="3"/>
      <c r="H25" s="3"/>
      <c r="I25" s="3"/>
      <c r="J25" s="3">
        <v>5</v>
      </c>
      <c r="K25" s="5"/>
    </row>
    <row r="26" spans="1:11">
      <c r="A26" s="1" t="s">
        <v>123</v>
      </c>
      <c r="B26" s="1" t="s">
        <v>124</v>
      </c>
      <c r="C26" s="3">
        <f t="shared" si="0"/>
        <v>6.25</v>
      </c>
      <c r="D26" s="3">
        <v>2</v>
      </c>
      <c r="E26" s="3"/>
      <c r="F26" s="3"/>
      <c r="G26" s="3"/>
      <c r="H26" s="3"/>
      <c r="I26" s="3"/>
      <c r="J26" s="3">
        <v>4.25</v>
      </c>
      <c r="K26" s="5"/>
    </row>
    <row r="27" spans="1:11">
      <c r="A27" s="1" t="s">
        <v>125</v>
      </c>
      <c r="B27" s="1" t="s">
        <v>126</v>
      </c>
      <c r="C27" s="4">
        <f t="shared" si="0"/>
        <v>36.25</v>
      </c>
      <c r="D27" s="3">
        <v>32</v>
      </c>
      <c r="E27" s="3"/>
      <c r="F27" s="3"/>
      <c r="G27" s="3"/>
      <c r="H27" s="3"/>
      <c r="I27" s="3"/>
      <c r="J27" s="3">
        <v>4.25</v>
      </c>
      <c r="K27" s="5"/>
    </row>
    <row r="28" spans="1:11">
      <c r="A28" s="1" t="s">
        <v>127</v>
      </c>
      <c r="B28" s="1" t="s">
        <v>128</v>
      </c>
      <c r="C28" s="3">
        <f t="shared" si="0"/>
        <v>2</v>
      </c>
      <c r="D28" s="5"/>
      <c r="E28" s="3"/>
      <c r="F28" s="3"/>
      <c r="G28" s="3"/>
      <c r="H28" s="3"/>
      <c r="I28" s="3"/>
      <c r="J28" s="3">
        <v>2</v>
      </c>
      <c r="K28" s="5"/>
    </row>
    <row r="29" spans="1:11">
      <c r="A29" s="1" t="s">
        <v>129</v>
      </c>
      <c r="B29" s="1" t="s">
        <v>130</v>
      </c>
      <c r="C29" s="4">
        <f t="shared" si="0"/>
        <v>46.5</v>
      </c>
      <c r="D29" s="3">
        <v>42</v>
      </c>
      <c r="E29" s="3"/>
      <c r="F29" s="3"/>
      <c r="G29" s="3"/>
      <c r="H29" s="3"/>
      <c r="I29" s="3"/>
      <c r="J29" s="3">
        <v>4.5</v>
      </c>
      <c r="K29" s="5"/>
    </row>
    <row r="30" spans="1:11">
      <c r="A30" s="1" t="s">
        <v>131</v>
      </c>
      <c r="B30" s="1" t="s">
        <v>132</v>
      </c>
      <c r="C30" s="3">
        <f t="shared" si="0"/>
        <v>2.75</v>
      </c>
      <c r="D30" s="5"/>
      <c r="E30" s="3"/>
      <c r="F30" s="3"/>
      <c r="G30" s="3"/>
      <c r="H30" s="3"/>
      <c r="I30" s="3"/>
      <c r="J30" s="3">
        <v>2.75</v>
      </c>
      <c r="K30" s="5"/>
    </row>
    <row r="31" spans="1:11">
      <c r="A31" s="1" t="s">
        <v>133</v>
      </c>
      <c r="B31" s="1" t="s">
        <v>134</v>
      </c>
      <c r="C31" s="3">
        <f t="shared" si="0"/>
        <v>0</v>
      </c>
      <c r="D31" s="5"/>
      <c r="E31" s="3"/>
      <c r="F31" s="3"/>
      <c r="G31" s="3"/>
      <c r="H31" s="3"/>
      <c r="I31" s="3"/>
      <c r="J31" s="5"/>
      <c r="K31" s="5"/>
    </row>
    <row r="32" spans="1:11">
      <c r="A32" s="1" t="s">
        <v>135</v>
      </c>
      <c r="B32" s="1" t="s">
        <v>136</v>
      </c>
      <c r="C32" s="4">
        <f t="shared" si="0"/>
        <v>39.25</v>
      </c>
      <c r="D32" s="3">
        <v>35</v>
      </c>
      <c r="E32" s="3"/>
      <c r="F32" s="3"/>
      <c r="G32" s="3"/>
      <c r="H32" s="3"/>
      <c r="I32" s="3"/>
      <c r="J32" s="3">
        <v>4.25</v>
      </c>
      <c r="K32" s="5"/>
    </row>
    <row r="33" spans="1:11">
      <c r="A33" s="1" t="s">
        <v>137</v>
      </c>
      <c r="B33" s="1" t="s">
        <v>138</v>
      </c>
      <c r="C33" s="3">
        <f t="shared" si="0"/>
        <v>0</v>
      </c>
      <c r="D33" s="5"/>
      <c r="E33" s="3"/>
      <c r="F33" s="3"/>
      <c r="G33" s="3"/>
      <c r="H33" s="3"/>
      <c r="I33" s="3"/>
      <c r="J33" s="5"/>
      <c r="K33" s="5"/>
    </row>
    <row r="34" spans="1:11">
      <c r="A34" s="1" t="s">
        <v>139</v>
      </c>
      <c r="B34" s="1" t="s">
        <v>140</v>
      </c>
      <c r="C34" s="4">
        <f t="shared" si="0"/>
        <v>31.25</v>
      </c>
      <c r="D34" s="3">
        <v>27</v>
      </c>
      <c r="E34" s="3"/>
      <c r="F34" s="3"/>
      <c r="G34" s="3"/>
      <c r="H34" s="3"/>
      <c r="I34" s="3"/>
      <c r="J34" s="3">
        <v>4.25</v>
      </c>
      <c r="K34" s="5"/>
    </row>
    <row r="35" spans="1:11">
      <c r="A35" s="1" t="s">
        <v>141</v>
      </c>
      <c r="B35" s="1" t="s">
        <v>142</v>
      </c>
      <c r="C35" s="3">
        <f t="shared" si="0"/>
        <v>0</v>
      </c>
      <c r="D35" s="5"/>
      <c r="E35" s="3"/>
      <c r="F35" s="3"/>
      <c r="G35" s="3"/>
      <c r="H35" s="3"/>
      <c r="I35" s="3"/>
      <c r="J35" s="5"/>
      <c r="K35" s="5"/>
    </row>
    <row r="36" spans="1:11">
      <c r="A36" s="1" t="s">
        <v>143</v>
      </c>
      <c r="B36" s="1" t="s">
        <v>144</v>
      </c>
      <c r="C36" s="3">
        <f t="shared" si="0"/>
        <v>0</v>
      </c>
      <c r="D36" s="5"/>
      <c r="E36" s="3"/>
      <c r="F36" s="3"/>
      <c r="G36" s="3"/>
      <c r="H36" s="3"/>
      <c r="I36" s="3"/>
      <c r="J36" s="5"/>
      <c r="K36" s="5"/>
    </row>
    <row r="37" spans="1:11">
      <c r="A37" s="1" t="s">
        <v>145</v>
      </c>
      <c r="B37" s="1" t="s">
        <v>146</v>
      </c>
      <c r="C37" s="3">
        <f t="shared" si="0"/>
        <v>0</v>
      </c>
      <c r="D37" s="5"/>
      <c r="E37" s="3"/>
      <c r="F37" s="3"/>
      <c r="G37" s="3"/>
      <c r="H37" s="3"/>
      <c r="I37" s="3"/>
      <c r="J37" s="5"/>
      <c r="K37" s="5"/>
    </row>
    <row r="38" spans="1:11">
      <c r="A38" s="1" t="s">
        <v>147</v>
      </c>
      <c r="B38" s="1" t="s">
        <v>148</v>
      </c>
      <c r="C38" s="3">
        <f t="shared" si="0"/>
        <v>45.5</v>
      </c>
      <c r="D38" s="5"/>
      <c r="E38" s="3"/>
      <c r="F38" s="3">
        <v>44</v>
      </c>
      <c r="G38" s="3"/>
      <c r="H38" s="3"/>
      <c r="I38" s="3"/>
      <c r="J38" s="3">
        <v>1.5</v>
      </c>
      <c r="K38" s="5"/>
    </row>
    <row r="39" spans="1:11">
      <c r="A39" s="1" t="s">
        <v>149</v>
      </c>
      <c r="B39" s="1" t="s">
        <v>150</v>
      </c>
      <c r="C39" s="3">
        <f t="shared" si="0"/>
        <v>0</v>
      </c>
      <c r="D39" s="5"/>
      <c r="E39" s="3"/>
      <c r="F39" s="3"/>
      <c r="G39" s="3"/>
      <c r="H39" s="3"/>
      <c r="I39" s="3"/>
      <c r="J39" s="5"/>
      <c r="K39" s="5"/>
    </row>
    <row r="40" spans="1:11">
      <c r="A40" s="1" t="s">
        <v>151</v>
      </c>
      <c r="B40" s="1" t="s">
        <v>152</v>
      </c>
      <c r="C40" s="3">
        <f t="shared" si="0"/>
        <v>9.5</v>
      </c>
      <c r="D40" s="5"/>
      <c r="E40" s="3"/>
      <c r="F40" s="3"/>
      <c r="G40" s="3">
        <v>9</v>
      </c>
      <c r="H40" s="3"/>
      <c r="I40" s="3"/>
      <c r="J40" s="3">
        <v>0.5</v>
      </c>
      <c r="K40" s="5"/>
    </row>
    <row r="41" spans="1:11">
      <c r="A41" s="1" t="s">
        <v>153</v>
      </c>
      <c r="B41" s="1" t="s">
        <v>154</v>
      </c>
      <c r="C41" s="3">
        <f t="shared" si="0"/>
        <v>0</v>
      </c>
      <c r="D41" s="5"/>
      <c r="E41" s="3"/>
      <c r="F41" s="3"/>
      <c r="G41" s="3"/>
      <c r="H41" s="3"/>
      <c r="I41" s="3"/>
      <c r="J41" s="5"/>
      <c r="K41" s="5"/>
    </row>
    <row r="42" spans="1:11">
      <c r="A42" s="1" t="s">
        <v>155</v>
      </c>
      <c r="B42" s="1" t="s">
        <v>156</v>
      </c>
      <c r="C42" s="3">
        <f t="shared" si="0"/>
        <v>0</v>
      </c>
      <c r="D42" s="5"/>
      <c r="E42" s="3"/>
      <c r="F42" s="3"/>
      <c r="G42" s="3"/>
      <c r="H42" s="3"/>
      <c r="I42" s="3"/>
      <c r="J42" s="5"/>
      <c r="K42" s="5"/>
    </row>
    <row r="43" spans="1:11">
      <c r="A43" s="1" t="s">
        <v>157</v>
      </c>
      <c r="B43" s="1" t="s">
        <v>158</v>
      </c>
      <c r="C43" s="3">
        <f t="shared" si="0"/>
        <v>0</v>
      </c>
      <c r="D43" s="5"/>
      <c r="E43" s="3"/>
      <c r="F43" s="3"/>
      <c r="G43" s="3"/>
      <c r="H43" s="3"/>
      <c r="I43" s="3"/>
      <c r="J43" s="5"/>
      <c r="K43" s="5"/>
    </row>
    <row r="44" spans="1:11">
      <c r="A44" s="1" t="s">
        <v>159</v>
      </c>
      <c r="B44" s="1" t="s">
        <v>160</v>
      </c>
      <c r="C44" s="4">
        <f t="shared" si="0"/>
        <v>33.5</v>
      </c>
      <c r="D44" s="3">
        <v>33.5</v>
      </c>
      <c r="E44" s="3"/>
      <c r="F44" s="3"/>
      <c r="G44" s="3"/>
      <c r="H44" s="3"/>
      <c r="I44" s="3"/>
      <c r="J44" s="5"/>
      <c r="K44" s="5"/>
    </row>
    <row r="45" spans="1:11">
      <c r="A45" s="1" t="s">
        <v>161</v>
      </c>
      <c r="B45" s="1" t="s">
        <v>162</v>
      </c>
      <c r="C45" s="4">
        <f t="shared" si="0"/>
        <v>43.5</v>
      </c>
      <c r="D45" s="3">
        <v>39</v>
      </c>
      <c r="E45" s="3"/>
      <c r="F45" s="3"/>
      <c r="G45" s="3"/>
      <c r="H45" s="3"/>
      <c r="I45" s="3"/>
      <c r="J45" s="3">
        <v>4.5</v>
      </c>
      <c r="K45" s="5"/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Nebojsa Ikodinovic</dc:creator>
  <cp:keywords/>
  <dc:description/>
  <cp:lastModifiedBy>Митровић Стефан</cp:lastModifiedBy>
  <cp:revision/>
  <dcterms:created xsi:type="dcterms:W3CDTF">2024-11-30T09:40:52Z</dcterms:created>
  <dcterms:modified xsi:type="dcterms:W3CDTF">2025-10-23T07:29:56Z</dcterms:modified>
  <cp:category/>
  <cp:contentStatus/>
</cp:coreProperties>
</file>